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625" windowHeight="12180"/>
  </bookViews>
  <sheets>
    <sheet name="39 PARTIDOS POLITICOS" sheetId="1" r:id="rId1"/>
  </sheets>
  <externalReferences>
    <externalReference r:id="rId2"/>
  </externalReferences>
  <definedNames>
    <definedName name="A">#REF!</definedName>
    <definedName name="asdasd">#REF!</definedName>
    <definedName name="ASDASDFADF">#REF!</definedName>
    <definedName name="b">#REF!</definedName>
    <definedName name="_xlnm.Database">#REF!</definedName>
    <definedName name="cuentas">#REF!</definedName>
    <definedName name="cyu">#REF!</definedName>
    <definedName name="ingr">#REF!</definedName>
    <definedName name="JJ">#REF!</definedName>
    <definedName name="lpo">#REF!</definedName>
    <definedName name="municipios">[1]Hoja1!$A$1:$B$38</definedName>
    <definedName name="po">#REF!</definedName>
    <definedName name="primero">#REF!</definedName>
    <definedName name="S">#REF!</definedName>
    <definedName name="SEGUNDO">#REF!</definedName>
    <definedName name="SIERRA">#REF!</definedName>
    <definedName name="T">#REF!</definedName>
    <definedName name="tercero">#REF!</definedName>
    <definedName name="V">#REF!</definedName>
    <definedName name="valor">#REF!</definedName>
    <definedName name="x">#REF!</definedName>
    <definedName name="xx">#REF!</definedName>
    <definedName name="xxxxxxx">#REF!</definedName>
    <definedName name="z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D25" i="1"/>
  <c r="C25" i="1"/>
  <c r="G24" i="1"/>
  <c r="G23" i="1"/>
  <c r="G22" i="1"/>
  <c r="G21" i="1"/>
  <c r="G20" i="1"/>
  <c r="E14" i="1"/>
  <c r="D14" i="1"/>
  <c r="C14" i="1"/>
  <c r="G13" i="1"/>
  <c r="G12" i="1"/>
  <c r="G10" i="1"/>
  <c r="G9" i="1"/>
</calcChain>
</file>

<file path=xl/sharedStrings.xml><?xml version="1.0" encoding="utf-8"?>
<sst xmlns="http://schemas.openxmlformats.org/spreadsheetml/2006/main" count="40" uniqueCount="28">
  <si>
    <t>Gobierno del Estado de Coahuila de Zaragoza</t>
  </si>
  <si>
    <t>PARTIDO</t>
  </si>
  <si>
    <t>VOTACIÓN</t>
  </si>
  <si>
    <t>PORCENTAJE</t>
  </si>
  <si>
    <t>30% IGUALITARIO</t>
  </si>
  <si>
    <t>70% SEGÚN  VOTACION</t>
  </si>
  <si>
    <t>TOTAL ANUAL</t>
  </si>
  <si>
    <t xml:space="preserve">1. PAN </t>
  </si>
  <si>
    <t>2. PRI</t>
  </si>
  <si>
    <t>3. PRD</t>
  </si>
  <si>
    <t>4. PUDC</t>
  </si>
  <si>
    <t>5. MORENA</t>
  </si>
  <si>
    <t>TOTALES</t>
  </si>
  <si>
    <t>70% 
SEGÚN  VOTACIÓN</t>
  </si>
  <si>
    <t>PARTIDO POLÍTICO</t>
  </si>
  <si>
    <t>TOTAL ANUALIZADO DEL FINANCIAMIENTO PÚBLICO PARA ACTIVIDADES ORDINARIAS PERMANENTES</t>
  </si>
  <si>
    <t>TOTAL GASTOS DE CAMPAÑA DE LOS PARTIDOS POLÍTICOS</t>
  </si>
  <si>
    <t xml:space="preserve">PAN </t>
  </si>
  <si>
    <t>PRI</t>
  </si>
  <si>
    <t>PRD</t>
  </si>
  <si>
    <t>PUDC</t>
  </si>
  <si>
    <t>MORENA</t>
  </si>
  <si>
    <t xml:space="preserve">Asignación de recursos a cada partido politico para actividades ordinarias, específicas y gastos de campaña, de acuerdo  porcentaja de votación y calculos de asignación según fórmulas especiíficas. </t>
  </si>
  <si>
    <t>Presupuesto de Egresos 2019</t>
  </si>
  <si>
    <t>FINANCIAMIENTO PÚBLICO A PARTIDOD POLÍTICOS PARA GASTOS DE CAMPAÑA DEL PROCESO ELECTORAL 2018- 2019</t>
  </si>
  <si>
    <r>
      <t xml:space="preserve">Nota: </t>
    </r>
    <r>
      <rPr>
        <sz val="10"/>
        <rFont val="Interstate-Light"/>
      </rPr>
      <t>Se publica lo vigente al 2018 toda vez que no esta definido legalmente la distribucion por parte de la autoridad competente, siendo ésta el Instituto Electoral de Coahuila el cual prevé sea publicado aproximadamente en los meses de abril o mayo de 2019.</t>
    </r>
  </si>
  <si>
    <t>FINANCIAMIENTO PÚBLICO A PARTIDOS POLÍTICOS PARA EL SOSTENIMIENTO DE ACTIVIDADES ORDINARIAS PERMANENTES DEL EJERCICIO ANUAL 2018</t>
  </si>
  <si>
    <t>FINANCIAMIENTO PÚBLICO POR ACTIVIDADES ESPECÍFICAS COMO ENTIDADES DE INTERÉS PÚBLICO CORRESPONDIENTE AL EJERCICIO ANUAL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</si>
</sst>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_-[$$-80A]* #,##0.00_-;\-[$$-80A]* #,##0.00_-;_-[$$-80A]* &quot;-&quot;??_-;_-@_-"/>
    <numFmt numFmtId="166" formatCode="&quot;$&quot;#,##0.00"/>
  </numFmts>
  <fonts count="12" x14ac:knownFonts="1">
    <font>
      <sz val="11"/>
      <color theme="1"/>
      <name val="Calibri"/>
      <family val="2"/>
      <scheme val="minor"/>
    </font>
    <font>
      <sz val="11"/>
      <color theme="1"/>
      <name val="Calibri"/>
      <family val="2"/>
      <scheme val="minor"/>
    </font>
    <font>
      <b/>
      <sz val="12"/>
      <color indexed="8"/>
      <name val="Interstate-Light"/>
    </font>
    <font>
      <sz val="11"/>
      <color theme="1"/>
      <name val="Interstate-Light"/>
    </font>
    <font>
      <b/>
      <sz val="12"/>
      <name val="Interstate-Light"/>
    </font>
    <font>
      <b/>
      <sz val="10"/>
      <name val="Interstate-Light"/>
    </font>
    <font>
      <b/>
      <sz val="9"/>
      <name val="Interstate-Light"/>
    </font>
    <font>
      <b/>
      <sz val="11"/>
      <color theme="1"/>
      <name val="Interstate-Light"/>
    </font>
    <font>
      <b/>
      <sz val="10"/>
      <color theme="1"/>
      <name val="Interstate-Light"/>
    </font>
    <font>
      <b/>
      <sz val="11"/>
      <name val="Interstate-Light"/>
    </font>
    <font>
      <sz val="11"/>
      <name val="Interstate-Light"/>
    </font>
    <font>
      <sz val="10"/>
      <name val="Interstate-Light"/>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double">
        <color indexed="64"/>
      </right>
      <top style="thin">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style="double">
        <color indexed="64"/>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double">
        <color indexed="64"/>
      </right>
      <top style="hair">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auto="1"/>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3" fillId="2" borderId="0" xfId="0" applyFont="1" applyFill="1"/>
    <xf numFmtId="0" fontId="3" fillId="2" borderId="0" xfId="0" applyFont="1" applyFill="1" applyBorder="1"/>
    <xf numFmtId="0" fontId="5" fillId="2" borderId="0" xfId="0" applyFont="1" applyFill="1" applyBorder="1" applyAlignment="1"/>
    <xf numFmtId="0" fontId="6" fillId="2" borderId="7" xfId="0" applyFont="1" applyFill="1" applyBorder="1" applyAlignment="1">
      <alignment horizontal="center"/>
    </xf>
    <xf numFmtId="0" fontId="6" fillId="2" borderId="0" xfId="0" applyFont="1" applyFill="1" applyBorder="1" applyAlignment="1">
      <alignment horizont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9" fontId="7" fillId="2" borderId="8"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left" vertical="center"/>
    </xf>
    <xf numFmtId="164" fontId="3" fillId="2" borderId="10" xfId="1"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44" fontId="3" fillId="2" borderId="10" xfId="0" applyNumberFormat="1" applyFont="1" applyFill="1" applyBorder="1" applyAlignment="1">
      <alignment vertical="center"/>
    </xf>
    <xf numFmtId="165" fontId="3" fillId="2" borderId="10" xfId="0" applyNumberFormat="1" applyFont="1" applyFill="1" applyBorder="1" applyAlignment="1">
      <alignment vertical="center"/>
    </xf>
    <xf numFmtId="44" fontId="5" fillId="2" borderId="11" xfId="0" applyNumberFormat="1" applyFont="1" applyFill="1" applyBorder="1" applyAlignment="1">
      <alignment vertical="center"/>
    </xf>
    <xf numFmtId="0" fontId="5" fillId="2" borderId="12" xfId="0" applyFont="1" applyFill="1" applyBorder="1" applyAlignment="1">
      <alignment horizontal="left" vertical="center"/>
    </xf>
    <xf numFmtId="164" fontId="3" fillId="2" borderId="12" xfId="1" applyNumberFormat="1" applyFont="1" applyFill="1" applyBorder="1" applyAlignment="1">
      <alignment horizontal="center" vertical="center"/>
    </xf>
    <xf numFmtId="10" fontId="3" fillId="2" borderId="12" xfId="0" applyNumberFormat="1" applyFont="1" applyFill="1" applyBorder="1" applyAlignment="1">
      <alignment horizontal="center" vertical="center"/>
    </xf>
    <xf numFmtId="44" fontId="3" fillId="2" borderId="12" xfId="0" applyNumberFormat="1" applyFont="1" applyFill="1" applyBorder="1" applyAlignment="1">
      <alignment vertical="center"/>
    </xf>
    <xf numFmtId="165" fontId="3" fillId="2" borderId="12" xfId="0" applyNumberFormat="1" applyFont="1" applyFill="1" applyBorder="1" applyAlignment="1">
      <alignment vertical="center"/>
    </xf>
    <xf numFmtId="44" fontId="5" fillId="2" borderId="13" xfId="0" applyNumberFormat="1" applyFont="1" applyFill="1" applyBorder="1" applyAlignment="1">
      <alignment vertical="center"/>
    </xf>
    <xf numFmtId="0" fontId="5" fillId="2" borderId="14" xfId="0" applyFont="1" applyFill="1" applyBorder="1" applyAlignment="1">
      <alignment horizontal="left" vertical="center"/>
    </xf>
    <xf numFmtId="164" fontId="3" fillId="2" borderId="14" xfId="1" applyNumberFormat="1" applyFont="1" applyFill="1" applyBorder="1" applyAlignment="1">
      <alignment horizontal="center" vertical="center"/>
    </xf>
    <xf numFmtId="10" fontId="3" fillId="2" borderId="14" xfId="0" applyNumberFormat="1" applyFont="1" applyFill="1" applyBorder="1" applyAlignment="1">
      <alignment horizontal="center" vertical="center"/>
    </xf>
    <xf numFmtId="44" fontId="3" fillId="2" borderId="14" xfId="0" applyNumberFormat="1" applyFont="1" applyFill="1" applyBorder="1" applyAlignment="1">
      <alignment vertical="center"/>
    </xf>
    <xf numFmtId="165" fontId="3" fillId="2" borderId="14" xfId="0" applyNumberFormat="1" applyFont="1" applyFill="1" applyBorder="1" applyAlignment="1">
      <alignment vertical="center"/>
    </xf>
    <xf numFmtId="44" fontId="5" fillId="2" borderId="15" xfId="0" applyNumberFormat="1" applyFont="1" applyFill="1" applyBorder="1" applyAlignment="1">
      <alignment vertical="center"/>
    </xf>
    <xf numFmtId="0" fontId="5" fillId="2" borderId="16" xfId="0" applyFont="1" applyFill="1" applyBorder="1" applyAlignment="1">
      <alignment horizontal="center" vertical="center"/>
    </xf>
    <xf numFmtId="164" fontId="7" fillId="2" borderId="16" xfId="1" applyNumberFormat="1" applyFont="1" applyFill="1" applyBorder="1" applyAlignment="1">
      <alignment horizontal="center" vertical="center"/>
    </xf>
    <xf numFmtId="10" fontId="7" fillId="2" borderId="16" xfId="0" applyNumberFormat="1" applyFont="1" applyFill="1" applyBorder="1" applyAlignment="1">
      <alignment horizontal="center" vertical="center"/>
    </xf>
    <xf numFmtId="44" fontId="7" fillId="2" borderId="16" xfId="0" applyNumberFormat="1" applyFont="1" applyFill="1" applyBorder="1" applyAlignment="1">
      <alignment vertical="center"/>
    </xf>
    <xf numFmtId="165" fontId="7" fillId="2" borderId="16" xfId="0" applyNumberFormat="1" applyFont="1" applyFill="1" applyBorder="1" applyAlignment="1">
      <alignment vertical="center"/>
    </xf>
    <xf numFmtId="44" fontId="5" fillId="2" borderId="17" xfId="0" applyNumberFormat="1" applyFont="1" applyFill="1" applyBorder="1" applyAlignment="1">
      <alignment vertical="center"/>
    </xf>
    <xf numFmtId="0" fontId="3" fillId="2" borderId="0" xfId="0" applyFont="1" applyFill="1" applyAlignment="1">
      <alignment vertical="center"/>
    </xf>
    <xf numFmtId="9" fontId="7" fillId="2" borderId="0" xfId="0" applyNumberFormat="1" applyFont="1" applyFill="1" applyBorder="1" applyAlignment="1">
      <alignment horizontal="center" vertical="center"/>
    </xf>
    <xf numFmtId="0" fontId="7" fillId="2" borderId="0" xfId="0" applyFont="1" applyFill="1" applyBorder="1"/>
    <xf numFmtId="0" fontId="3" fillId="2" borderId="0" xfId="0" applyFont="1" applyFill="1" applyBorder="1" applyAlignment="1">
      <alignment horizontal="center"/>
    </xf>
    <xf numFmtId="10" fontId="3" fillId="2" borderId="0" xfId="0" applyNumberFormat="1" applyFont="1" applyFill="1" applyBorder="1" applyAlignment="1">
      <alignment horizontal="center"/>
    </xf>
    <xf numFmtId="44" fontId="3" fillId="2" borderId="0" xfId="0" applyNumberFormat="1" applyFont="1" applyFill="1" applyBorder="1"/>
    <xf numFmtId="44" fontId="5" fillId="2" borderId="0" xfId="0" applyNumberFormat="1" applyFont="1" applyFill="1" applyBorder="1"/>
    <xf numFmtId="164" fontId="7" fillId="2" borderId="16" xfId="0" applyNumberFormat="1" applyFont="1" applyFill="1" applyBorder="1" applyAlignment="1">
      <alignment horizontal="center" vertical="center"/>
    </xf>
    <xf numFmtId="0" fontId="5" fillId="2" borderId="0" xfId="0" applyFont="1" applyFill="1" applyBorder="1" applyAlignment="1">
      <alignment horizontal="center" vertical="center"/>
    </xf>
    <xf numFmtId="164" fontId="7" fillId="2" borderId="0" xfId="0" applyNumberFormat="1" applyFont="1" applyFill="1" applyBorder="1" applyAlignment="1">
      <alignment horizontal="center" vertical="center"/>
    </xf>
    <xf numFmtId="10" fontId="7" fillId="2" borderId="0" xfId="0" applyNumberFormat="1" applyFont="1" applyFill="1" applyBorder="1" applyAlignment="1">
      <alignment horizontal="center" vertical="center"/>
    </xf>
    <xf numFmtId="44" fontId="7" fillId="2" borderId="0" xfId="0" applyNumberFormat="1" applyFont="1" applyFill="1" applyBorder="1" applyAlignment="1">
      <alignment vertical="center"/>
    </xf>
    <xf numFmtId="44" fontId="5" fillId="2" borderId="0" xfId="0" applyNumberFormat="1" applyFont="1" applyFill="1" applyBorder="1" applyAlignment="1">
      <alignment vertical="center"/>
    </xf>
    <xf numFmtId="0" fontId="9"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166" fontId="9" fillId="2" borderId="0" xfId="2"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10" fillId="2" borderId="12" xfId="2" applyNumberFormat="1" applyFont="1" applyFill="1" applyBorder="1" applyAlignment="1">
      <alignment horizontal="center" vertical="center"/>
    </xf>
    <xf numFmtId="166" fontId="11" fillId="2" borderId="12" xfId="0" applyNumberFormat="1" applyFont="1" applyFill="1" applyBorder="1" applyAlignment="1">
      <alignment horizontal="center" vertical="center"/>
    </xf>
    <xf numFmtId="166" fontId="11" fillId="2" borderId="13" xfId="0" applyNumberFormat="1" applyFont="1" applyFill="1" applyBorder="1" applyAlignment="1">
      <alignment horizontal="center" vertical="center"/>
    </xf>
    <xf numFmtId="0" fontId="2"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166" fontId="10" fillId="2" borderId="10" xfId="2"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0" fontId="0" fillId="2" borderId="0" xfId="0" applyFill="1" applyAlignment="1">
      <alignment horizontal="left" vertical="top" wrapText="1"/>
    </xf>
    <xf numFmtId="166" fontId="10" fillId="2" borderId="14" xfId="2" applyNumberFormat="1" applyFont="1" applyFill="1" applyBorder="1" applyAlignment="1">
      <alignment horizontal="center" vertical="center"/>
    </xf>
    <xf numFmtId="166" fontId="11" fillId="2" borderId="14" xfId="0" applyNumberFormat="1" applyFont="1" applyFill="1" applyBorder="1" applyAlignment="1">
      <alignment horizontal="center" vertical="center"/>
    </xf>
    <xf numFmtId="166" fontId="11" fillId="2" borderId="15" xfId="0" applyNumberFormat="1" applyFont="1" applyFill="1" applyBorder="1" applyAlignment="1">
      <alignment horizontal="center" vertical="center"/>
    </xf>
    <xf numFmtId="166" fontId="9" fillId="2" borderId="22" xfId="2" applyNumberFormat="1" applyFont="1" applyFill="1" applyBorder="1" applyAlignment="1">
      <alignment horizontal="center" vertical="center"/>
    </xf>
    <xf numFmtId="166" fontId="9" fillId="2" borderId="23" xfId="2" applyNumberFormat="1" applyFont="1" applyFill="1" applyBorder="1" applyAlignment="1">
      <alignment horizontal="center" vertical="center"/>
    </xf>
    <xf numFmtId="166" fontId="9" fillId="2" borderId="24" xfId="2" applyNumberFormat="1" applyFont="1" applyFill="1" applyBorder="1" applyAlignment="1">
      <alignment horizontal="center" vertical="center"/>
    </xf>
    <xf numFmtId="166" fontId="5" fillId="2" borderId="22" xfId="0" applyNumberFormat="1" applyFont="1" applyFill="1" applyBorder="1" applyAlignment="1">
      <alignment horizontal="center" vertical="center"/>
    </xf>
    <xf numFmtId="166" fontId="5" fillId="2" borderId="25" xfId="0" applyNumberFormat="1" applyFont="1" applyFill="1" applyBorder="1" applyAlignment="1">
      <alignment horizontal="center" vertical="center"/>
    </xf>
    <xf numFmtId="0" fontId="5" fillId="2" borderId="0" xfId="0" applyFont="1" applyFill="1" applyBorder="1" applyAlignment="1">
      <alignment horizontal="lef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captura/archivos%20anexos/ingresos/FORTAMUN%20Y%20FAI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TAMUN E FAIM 2017"/>
      <sheetName val="Hoja1"/>
    </sheetNames>
    <sheetDataSet>
      <sheetData sheetId="0"/>
      <sheetData sheetId="1">
        <row r="1">
          <cell r="A1" t="str">
            <v>ABASOLO</v>
          </cell>
          <cell r="B1" t="str">
            <v>040101000101001</v>
          </cell>
        </row>
        <row r="2">
          <cell r="A2" t="str">
            <v>ACUNA</v>
          </cell>
          <cell r="B2" t="str">
            <v>040201000201001</v>
          </cell>
        </row>
        <row r="3">
          <cell r="A3" t="str">
            <v>ALLENDE</v>
          </cell>
          <cell r="B3" t="str">
            <v>040301000301001</v>
          </cell>
        </row>
        <row r="4">
          <cell r="A4" t="str">
            <v>ARTEAGA</v>
          </cell>
          <cell r="B4" t="str">
            <v>040401000401001</v>
          </cell>
        </row>
        <row r="5">
          <cell r="A5" t="str">
            <v>CANDELA</v>
          </cell>
          <cell r="B5" t="str">
            <v>040501000501001</v>
          </cell>
        </row>
        <row r="6">
          <cell r="A6" t="str">
            <v>CASTAÑOS</v>
          </cell>
          <cell r="B6" t="str">
            <v>040601000601001</v>
          </cell>
        </row>
        <row r="7">
          <cell r="A7" t="str">
            <v>CUATRO CIENEGAS</v>
          </cell>
          <cell r="B7" t="str">
            <v>040701000701001</v>
          </cell>
        </row>
        <row r="8">
          <cell r="A8" t="str">
            <v>FRANCISCO I MADERO</v>
          </cell>
          <cell r="B8" t="str">
            <v>040801000801001</v>
          </cell>
        </row>
        <row r="9">
          <cell r="A9" t="str">
            <v>FRONTERA</v>
          </cell>
          <cell r="B9" t="str">
            <v>040901000901001</v>
          </cell>
        </row>
        <row r="10">
          <cell r="A10" t="str">
            <v>GENERAL CEPEDA</v>
          </cell>
          <cell r="B10" t="str">
            <v>041001001001001</v>
          </cell>
        </row>
        <row r="11">
          <cell r="A11" t="str">
            <v>GENERAL ESCOBEDO</v>
          </cell>
          <cell r="B11" t="str">
            <v>041101001101001</v>
          </cell>
        </row>
        <row r="12">
          <cell r="A12" t="str">
            <v>GUERRERO</v>
          </cell>
          <cell r="B12" t="str">
            <v>041201001201001</v>
          </cell>
        </row>
        <row r="13">
          <cell r="A13" t="str">
            <v>HIDALGO</v>
          </cell>
          <cell r="B13" t="str">
            <v>041301001301001</v>
          </cell>
        </row>
        <row r="14">
          <cell r="A14" t="str">
            <v>JIMENEZ</v>
          </cell>
          <cell r="B14" t="str">
            <v>041401001401001</v>
          </cell>
        </row>
        <row r="15">
          <cell r="A15" t="str">
            <v>JUAREZ</v>
          </cell>
          <cell r="B15" t="str">
            <v>041501001501001</v>
          </cell>
        </row>
        <row r="16">
          <cell r="A16" t="str">
            <v>LAMADRID</v>
          </cell>
          <cell r="B16" t="str">
            <v>041601001601001</v>
          </cell>
        </row>
        <row r="17">
          <cell r="A17" t="str">
            <v>MATAMOROS</v>
          </cell>
          <cell r="B17" t="str">
            <v>041701001701001</v>
          </cell>
        </row>
        <row r="18">
          <cell r="A18" t="str">
            <v>MONCLOVA</v>
          </cell>
          <cell r="B18" t="str">
            <v>041801001801001</v>
          </cell>
        </row>
        <row r="19">
          <cell r="A19" t="str">
            <v>MORELOS</v>
          </cell>
          <cell r="B19" t="str">
            <v>041901001901001</v>
          </cell>
        </row>
        <row r="20">
          <cell r="A20" t="str">
            <v>MUZQUIZ</v>
          </cell>
          <cell r="B20" t="str">
            <v>042001002001001</v>
          </cell>
        </row>
        <row r="21">
          <cell r="A21" t="str">
            <v>NADADORES</v>
          </cell>
          <cell r="B21" t="str">
            <v>042101002101001</v>
          </cell>
        </row>
        <row r="22">
          <cell r="A22" t="str">
            <v>NAVA</v>
          </cell>
          <cell r="B22" t="str">
            <v>042201002201001</v>
          </cell>
        </row>
        <row r="23">
          <cell r="A23" t="str">
            <v>OCAMPO</v>
          </cell>
          <cell r="B23" t="str">
            <v>042301002301001</v>
          </cell>
        </row>
        <row r="24">
          <cell r="A24" t="str">
            <v>PARRAS</v>
          </cell>
          <cell r="B24" t="str">
            <v>042401002401001</v>
          </cell>
        </row>
        <row r="25">
          <cell r="A25" t="str">
            <v>PIEDRAS NEGRAS</v>
          </cell>
          <cell r="B25" t="str">
            <v>042501002501001</v>
          </cell>
        </row>
        <row r="26">
          <cell r="A26" t="str">
            <v>PROGRESO</v>
          </cell>
          <cell r="B26" t="str">
            <v>042601002601001</v>
          </cell>
        </row>
        <row r="27">
          <cell r="A27" t="str">
            <v>RAMOS ARIZPE</v>
          </cell>
          <cell r="B27" t="str">
            <v>042701002701001</v>
          </cell>
        </row>
        <row r="28">
          <cell r="A28" t="str">
            <v>SABINAS</v>
          </cell>
          <cell r="B28" t="str">
            <v>042801002801001</v>
          </cell>
        </row>
        <row r="29">
          <cell r="A29" t="str">
            <v>SACRAMENTO</v>
          </cell>
          <cell r="B29" t="str">
            <v>042901002901001</v>
          </cell>
        </row>
        <row r="30">
          <cell r="A30" t="str">
            <v>SALTILLO</v>
          </cell>
          <cell r="B30" t="str">
            <v>043001003001001</v>
          </cell>
        </row>
        <row r="31">
          <cell r="A31" t="str">
            <v>SAN BUENAVENTURA</v>
          </cell>
          <cell r="B31" t="str">
            <v>043101003101001</v>
          </cell>
        </row>
        <row r="32">
          <cell r="A32" t="str">
            <v>SAN JUAN DE SABINAS</v>
          </cell>
          <cell r="B32" t="str">
            <v>043201003201001</v>
          </cell>
        </row>
        <row r="33">
          <cell r="A33" t="str">
            <v>SAN PEDRO</v>
          </cell>
          <cell r="B33" t="str">
            <v>043301003301001</v>
          </cell>
        </row>
        <row r="34">
          <cell r="A34" t="str">
            <v>SIERRA MOJADA</v>
          </cell>
          <cell r="B34" t="str">
            <v>043401003401001</v>
          </cell>
        </row>
        <row r="35">
          <cell r="A35" t="str">
            <v>TORREON</v>
          </cell>
          <cell r="B35" t="str">
            <v>043501003501001</v>
          </cell>
        </row>
        <row r="36">
          <cell r="A36" t="str">
            <v>VIESCA</v>
          </cell>
          <cell r="B36" t="str">
            <v>043601003601001</v>
          </cell>
        </row>
        <row r="37">
          <cell r="A37" t="str">
            <v>VILLA UNION</v>
          </cell>
          <cell r="B37" t="str">
            <v>043701003701001</v>
          </cell>
        </row>
        <row r="38">
          <cell r="A38" t="str">
            <v>ZARAGOZA</v>
          </cell>
          <cell r="B38" t="str">
            <v>043801003801001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81D9"/>
    <pageSetUpPr fitToPage="1"/>
  </sheetPr>
  <dimension ref="B1:G43"/>
  <sheetViews>
    <sheetView tabSelected="1" zoomScale="90" zoomScaleNormal="90" workbookViewId="0">
      <selection activeCell="B2" sqref="B2:G39"/>
    </sheetView>
  </sheetViews>
  <sheetFormatPr baseColWidth="10" defaultRowHeight="14.25" x14ac:dyDescent="0.2"/>
  <cols>
    <col min="1" max="1" width="6.7109375" style="1" customWidth="1"/>
    <col min="2" max="2" width="23" style="1" bestFit="1" customWidth="1"/>
    <col min="3" max="3" width="14.140625" style="1" bestFit="1" customWidth="1"/>
    <col min="4" max="4" width="17" style="1" customWidth="1"/>
    <col min="5" max="5" width="21.28515625" style="1" bestFit="1" customWidth="1"/>
    <col min="6" max="6" width="21.42578125" style="1" bestFit="1" customWidth="1"/>
    <col min="7" max="7" width="27" style="1" customWidth="1"/>
    <col min="8" max="16384" width="11.42578125" style="1"/>
  </cols>
  <sheetData>
    <row r="1" spans="2:7" ht="15" x14ac:dyDescent="0.2">
      <c r="B1" s="58"/>
      <c r="C1" s="58"/>
      <c r="D1" s="58"/>
      <c r="E1" s="58"/>
      <c r="F1" s="58"/>
      <c r="G1" s="58"/>
    </row>
    <row r="2" spans="2:7" ht="15" x14ac:dyDescent="0.2">
      <c r="B2" s="59" t="s">
        <v>0</v>
      </c>
      <c r="C2" s="59"/>
      <c r="D2" s="59"/>
      <c r="E2" s="59"/>
      <c r="F2" s="59"/>
      <c r="G2" s="59"/>
    </row>
    <row r="3" spans="2:7" s="2" customFormat="1" ht="15" x14ac:dyDescent="0.2">
      <c r="B3" s="60" t="s">
        <v>23</v>
      </c>
      <c r="C3" s="60"/>
      <c r="D3" s="60"/>
      <c r="E3" s="60"/>
      <c r="F3" s="60"/>
      <c r="G3" s="60"/>
    </row>
    <row r="4" spans="2:7" s="2" customFormat="1" ht="15" thickBot="1" x14ac:dyDescent="0.25">
      <c r="B4" s="3"/>
      <c r="C4" s="3"/>
      <c r="D4" s="3"/>
      <c r="E4" s="3"/>
      <c r="F4" s="3"/>
      <c r="G4" s="3"/>
    </row>
    <row r="5" spans="2:7" ht="16.5" customHeight="1" x14ac:dyDescent="0.2">
      <c r="B5" s="61" t="s">
        <v>26</v>
      </c>
      <c r="C5" s="62"/>
      <c r="D5" s="62"/>
      <c r="E5" s="62"/>
      <c r="F5" s="62"/>
      <c r="G5" s="63"/>
    </row>
    <row r="6" spans="2:7" ht="15" thickBot="1" x14ac:dyDescent="0.25">
      <c r="B6" s="64"/>
      <c r="C6" s="65"/>
      <c r="D6" s="65"/>
      <c r="E6" s="65"/>
      <c r="F6" s="65"/>
      <c r="G6" s="66"/>
    </row>
    <row r="7" spans="2:7" ht="1.5" customHeight="1" thickBot="1" x14ac:dyDescent="0.25">
      <c r="B7" s="4"/>
      <c r="C7" s="5"/>
      <c r="D7" s="5"/>
      <c r="E7" s="5"/>
      <c r="F7" s="5"/>
      <c r="G7" s="5"/>
    </row>
    <row r="8" spans="2:7" ht="29.25" thickTop="1" x14ac:dyDescent="0.2">
      <c r="B8" s="6" t="s">
        <v>1</v>
      </c>
      <c r="C8" s="6" t="s">
        <v>2</v>
      </c>
      <c r="D8" s="7" t="s">
        <v>3</v>
      </c>
      <c r="E8" s="8" t="s">
        <v>4</v>
      </c>
      <c r="F8" s="9" t="s">
        <v>5</v>
      </c>
      <c r="G8" s="10" t="s">
        <v>6</v>
      </c>
    </row>
    <row r="9" spans="2:7" ht="25.5" customHeight="1" x14ac:dyDescent="0.2">
      <c r="B9" s="11" t="s">
        <v>7</v>
      </c>
      <c r="C9" s="12">
        <v>366325</v>
      </c>
      <c r="D9" s="13">
        <v>0.35909999999999997</v>
      </c>
      <c r="E9" s="14">
        <v>6267607.0700000003</v>
      </c>
      <c r="F9" s="15">
        <v>26256691.859999999</v>
      </c>
      <c r="G9" s="16">
        <f>E9+F9</f>
        <v>32524298.93</v>
      </c>
    </row>
    <row r="10" spans="2:7" ht="25.5" customHeight="1" x14ac:dyDescent="0.2">
      <c r="B10" s="17" t="s">
        <v>8</v>
      </c>
      <c r="C10" s="18">
        <v>432642</v>
      </c>
      <c r="D10" s="19">
        <v>0.42409999999999998</v>
      </c>
      <c r="E10" s="20">
        <v>6267607.0700000003</v>
      </c>
      <c r="F10" s="21">
        <v>31010025.739999998</v>
      </c>
      <c r="G10" s="22">
        <f t="shared" ref="G10:G13" si="0">E10+F10</f>
        <v>37277632.810000002</v>
      </c>
    </row>
    <row r="11" spans="2:7" ht="25.5" customHeight="1" x14ac:dyDescent="0.2">
      <c r="B11" s="17" t="s">
        <v>9</v>
      </c>
      <c r="C11" s="18">
        <v>37445</v>
      </c>
      <c r="D11" s="19">
        <v>3.6700000000000003E-2</v>
      </c>
      <c r="E11" s="20">
        <v>6267607.0700000003</v>
      </c>
      <c r="F11" s="21">
        <v>2683905.89</v>
      </c>
      <c r="G11" s="22">
        <v>8951512.9700000007</v>
      </c>
    </row>
    <row r="12" spans="2:7" ht="25.5" customHeight="1" x14ac:dyDescent="0.2">
      <c r="B12" s="17" t="s">
        <v>10</v>
      </c>
      <c r="C12" s="18">
        <v>48954</v>
      </c>
      <c r="D12" s="19">
        <v>4.8000000000000001E-2</v>
      </c>
      <c r="E12" s="20">
        <v>6267607.0700000003</v>
      </c>
      <c r="F12" s="21">
        <v>3508824.39</v>
      </c>
      <c r="G12" s="22">
        <f t="shared" si="0"/>
        <v>9776431.4600000009</v>
      </c>
    </row>
    <row r="13" spans="2:7" ht="25.5" customHeight="1" x14ac:dyDescent="0.2">
      <c r="B13" s="23" t="s">
        <v>11</v>
      </c>
      <c r="C13" s="24">
        <v>134810</v>
      </c>
      <c r="D13" s="25">
        <v>0.1321</v>
      </c>
      <c r="E13" s="26">
        <v>6267607.0700000003</v>
      </c>
      <c r="F13" s="27">
        <v>9662634.6300000008</v>
      </c>
      <c r="G13" s="28">
        <f t="shared" si="0"/>
        <v>15930241.700000001</v>
      </c>
    </row>
    <row r="14" spans="2:7" s="35" customFormat="1" ht="26.1" customHeight="1" x14ac:dyDescent="0.25">
      <c r="B14" s="29" t="s">
        <v>12</v>
      </c>
      <c r="C14" s="30">
        <f>SUM(C9:C13)</f>
        <v>1020176</v>
      </c>
      <c r="D14" s="31">
        <f>SUM(D9:D13)</f>
        <v>0.99999999999999989</v>
      </c>
      <c r="E14" s="32">
        <f>SUM(E9:E13)</f>
        <v>31338035.350000001</v>
      </c>
      <c r="F14" s="33">
        <v>73122082.5</v>
      </c>
      <c r="G14" s="34">
        <v>104460117.86</v>
      </c>
    </row>
    <row r="15" spans="2:7" ht="6.75" customHeight="1" x14ac:dyDescent="0.2">
      <c r="B15" s="67"/>
      <c r="C15" s="67"/>
      <c r="D15" s="67"/>
      <c r="E15" s="67"/>
      <c r="F15" s="67"/>
      <c r="G15" s="36"/>
    </row>
    <row r="16" spans="2:7" ht="3" customHeight="1" thickBot="1" x14ac:dyDescent="0.25">
      <c r="B16" s="37"/>
      <c r="C16" s="38"/>
      <c r="D16" s="39"/>
      <c r="E16" s="40"/>
      <c r="F16" s="40"/>
      <c r="G16" s="41"/>
    </row>
    <row r="17" spans="2:7" ht="21.75" customHeight="1" x14ac:dyDescent="0.2">
      <c r="B17" s="61" t="s">
        <v>27</v>
      </c>
      <c r="C17" s="62"/>
      <c r="D17" s="62"/>
      <c r="E17" s="62"/>
      <c r="F17" s="62"/>
      <c r="G17" s="63"/>
    </row>
    <row r="18" spans="2:7" ht="21.75" customHeight="1" thickBot="1" x14ac:dyDescent="0.25">
      <c r="B18" s="64"/>
      <c r="C18" s="65"/>
      <c r="D18" s="65"/>
      <c r="E18" s="65"/>
      <c r="F18" s="65"/>
      <c r="G18" s="66"/>
    </row>
    <row r="19" spans="2:7" ht="29.25" thickTop="1" x14ac:dyDescent="0.2">
      <c r="B19" s="6" t="s">
        <v>1</v>
      </c>
      <c r="C19" s="6" t="s">
        <v>2</v>
      </c>
      <c r="D19" s="7" t="s">
        <v>3</v>
      </c>
      <c r="E19" s="8" t="s">
        <v>4</v>
      </c>
      <c r="F19" s="9" t="s">
        <v>13</v>
      </c>
      <c r="G19" s="10" t="s">
        <v>6</v>
      </c>
    </row>
    <row r="20" spans="2:7" ht="25.5" customHeight="1" x14ac:dyDescent="0.2">
      <c r="B20" s="11" t="s">
        <v>7</v>
      </c>
      <c r="C20" s="12">
        <v>366325</v>
      </c>
      <c r="D20" s="13">
        <v>0.35909999999999997</v>
      </c>
      <c r="E20" s="14">
        <v>188028.21</v>
      </c>
      <c r="F20" s="14">
        <v>787700.76</v>
      </c>
      <c r="G20" s="16">
        <f>E20+F20</f>
        <v>975728.97</v>
      </c>
    </row>
    <row r="21" spans="2:7" ht="25.5" customHeight="1" x14ac:dyDescent="0.2">
      <c r="B21" s="17" t="s">
        <v>8</v>
      </c>
      <c r="C21" s="18">
        <v>432642</v>
      </c>
      <c r="D21" s="19">
        <v>0.42409999999999998</v>
      </c>
      <c r="E21" s="20">
        <v>188028.21</v>
      </c>
      <c r="F21" s="20">
        <v>930300.77</v>
      </c>
      <c r="G21" s="22">
        <f t="shared" ref="G21:G24" si="1">E21+F21</f>
        <v>1118328.98</v>
      </c>
    </row>
    <row r="22" spans="2:7" ht="25.5" customHeight="1" x14ac:dyDescent="0.2">
      <c r="B22" s="17" t="s">
        <v>9</v>
      </c>
      <c r="C22" s="18">
        <v>37445</v>
      </c>
      <c r="D22" s="19">
        <v>3.6700000000000003E-2</v>
      </c>
      <c r="E22" s="20">
        <v>188028.21</v>
      </c>
      <c r="F22" s="20">
        <v>80517.179999999993</v>
      </c>
      <c r="G22" s="22">
        <f t="shared" si="1"/>
        <v>268545.39</v>
      </c>
    </row>
    <row r="23" spans="2:7" ht="25.5" customHeight="1" x14ac:dyDescent="0.2">
      <c r="B23" s="17" t="s">
        <v>10</v>
      </c>
      <c r="C23" s="18">
        <v>48954</v>
      </c>
      <c r="D23" s="19">
        <v>4.8000000000000001E-2</v>
      </c>
      <c r="E23" s="20">
        <v>188028.21</v>
      </c>
      <c r="F23" s="20">
        <v>105264.73</v>
      </c>
      <c r="G23" s="22">
        <f t="shared" si="1"/>
        <v>293292.94</v>
      </c>
    </row>
    <row r="24" spans="2:7" ht="25.5" customHeight="1" x14ac:dyDescent="0.2">
      <c r="B24" s="23" t="s">
        <v>11</v>
      </c>
      <c r="C24" s="24">
        <v>134810</v>
      </c>
      <c r="D24" s="25">
        <v>0.1321</v>
      </c>
      <c r="E24" s="26">
        <v>188028.21</v>
      </c>
      <c r="F24" s="26">
        <v>289879.03999999998</v>
      </c>
      <c r="G24" s="28">
        <f t="shared" si="1"/>
        <v>477907.25</v>
      </c>
    </row>
    <row r="25" spans="2:7" ht="26.1" customHeight="1" x14ac:dyDescent="0.2">
      <c r="B25" s="29" t="s">
        <v>12</v>
      </c>
      <c r="C25" s="42">
        <f>SUM(C20:C24)</f>
        <v>1020176</v>
      </c>
      <c r="D25" s="31">
        <f>SUM(D20:D24)</f>
        <v>0.99999999999999989</v>
      </c>
      <c r="E25" s="32">
        <f>SUM(E20:E24)</f>
        <v>940141.04999999993</v>
      </c>
      <c r="F25" s="32">
        <f>SUM(F20:F24)</f>
        <v>2193662.48</v>
      </c>
      <c r="G25" s="34">
        <v>3133803.54</v>
      </c>
    </row>
    <row r="26" spans="2:7" ht="5.25" customHeight="1" x14ac:dyDescent="0.2">
      <c r="B26" s="43"/>
      <c r="C26" s="44"/>
      <c r="D26" s="45"/>
      <c r="E26" s="46"/>
      <c r="F26" s="46"/>
      <c r="G26" s="47"/>
    </row>
    <row r="27" spans="2:7" ht="6" customHeight="1" thickBot="1" x14ac:dyDescent="0.25">
      <c r="B27" s="3"/>
      <c r="C27" s="3"/>
      <c r="D27" s="3"/>
      <c r="E27" s="3"/>
      <c r="F27" s="3"/>
      <c r="G27" s="3"/>
    </row>
    <row r="28" spans="2:7" ht="21.75" customHeight="1" x14ac:dyDescent="0.2">
      <c r="B28" s="61" t="s">
        <v>24</v>
      </c>
      <c r="C28" s="62"/>
      <c r="D28" s="62"/>
      <c r="E28" s="62"/>
      <c r="F28" s="62"/>
      <c r="G28" s="63"/>
    </row>
    <row r="29" spans="2:7" ht="21.75" customHeight="1" thickBot="1" x14ac:dyDescent="0.25">
      <c r="B29" s="64"/>
      <c r="C29" s="65"/>
      <c r="D29" s="65"/>
      <c r="E29" s="65"/>
      <c r="F29" s="65"/>
      <c r="G29" s="66"/>
    </row>
    <row r="30" spans="2:7" ht="48.75" customHeight="1" thickTop="1" x14ac:dyDescent="0.2">
      <c r="B30" s="48" t="s">
        <v>14</v>
      </c>
      <c r="C30" s="68" t="s">
        <v>15</v>
      </c>
      <c r="D30" s="69"/>
      <c r="E30" s="70"/>
      <c r="F30" s="71" t="s">
        <v>16</v>
      </c>
      <c r="G30" s="72"/>
    </row>
    <row r="31" spans="2:7" ht="25.5" customHeight="1" x14ac:dyDescent="0.2">
      <c r="B31" s="49" t="s">
        <v>17</v>
      </c>
      <c r="C31" s="73">
        <v>32524298.93</v>
      </c>
      <c r="D31" s="73"/>
      <c r="E31" s="73"/>
      <c r="F31" s="74">
        <v>9757289.6799999997</v>
      </c>
      <c r="G31" s="75"/>
    </row>
    <row r="32" spans="2:7" ht="25.5" customHeight="1" x14ac:dyDescent="0.2">
      <c r="B32" s="50" t="s">
        <v>18</v>
      </c>
      <c r="C32" s="55">
        <v>37277632.810000002</v>
      </c>
      <c r="D32" s="55"/>
      <c r="E32" s="55"/>
      <c r="F32" s="56">
        <v>11183289.84</v>
      </c>
      <c r="G32" s="57"/>
    </row>
    <row r="33" spans="2:7" ht="25.5" customHeight="1" x14ac:dyDescent="0.2">
      <c r="B33" s="50" t="s">
        <v>19</v>
      </c>
      <c r="C33" s="55">
        <v>8951512.9700000007</v>
      </c>
      <c r="D33" s="55"/>
      <c r="E33" s="55"/>
      <c r="F33" s="56">
        <v>2685453.89</v>
      </c>
      <c r="G33" s="57"/>
    </row>
    <row r="34" spans="2:7" ht="25.5" customHeight="1" x14ac:dyDescent="0.2">
      <c r="B34" s="50" t="s">
        <v>20</v>
      </c>
      <c r="C34" s="55">
        <v>9776431.4600000009</v>
      </c>
      <c r="D34" s="55"/>
      <c r="E34" s="55"/>
      <c r="F34" s="56">
        <v>2932929.44</v>
      </c>
      <c r="G34" s="57"/>
    </row>
    <row r="35" spans="2:7" ht="25.5" customHeight="1" x14ac:dyDescent="0.2">
      <c r="B35" s="51" t="s">
        <v>21</v>
      </c>
      <c r="C35" s="77">
        <v>15930241.699999999</v>
      </c>
      <c r="D35" s="77"/>
      <c r="E35" s="77"/>
      <c r="F35" s="78">
        <v>4779072.51</v>
      </c>
      <c r="G35" s="79"/>
    </row>
    <row r="36" spans="2:7" ht="26.1" customHeight="1" x14ac:dyDescent="0.2">
      <c r="B36" s="29" t="s">
        <v>12</v>
      </c>
      <c r="C36" s="80">
        <v>104460117.86</v>
      </c>
      <c r="D36" s="81"/>
      <c r="E36" s="82"/>
      <c r="F36" s="83">
        <v>31338035.359999999</v>
      </c>
      <c r="G36" s="84"/>
    </row>
    <row r="37" spans="2:7" ht="16.5" customHeight="1" x14ac:dyDescent="0.2">
      <c r="B37" s="52"/>
      <c r="C37" s="53"/>
      <c r="D37" s="53"/>
      <c r="E37" s="53"/>
      <c r="F37" s="54"/>
      <c r="G37" s="54"/>
    </row>
    <row r="38" spans="2:7" ht="26.1" customHeight="1" x14ac:dyDescent="0.2">
      <c r="B38" s="85" t="s">
        <v>25</v>
      </c>
      <c r="C38" s="85"/>
      <c r="D38" s="85"/>
      <c r="E38" s="85"/>
      <c r="F38" s="85"/>
      <c r="G38" s="85"/>
    </row>
    <row r="39" spans="2:7" x14ac:dyDescent="0.2">
      <c r="B39" s="85"/>
      <c r="C39" s="85"/>
      <c r="D39" s="85"/>
      <c r="E39" s="85"/>
      <c r="F39" s="85"/>
      <c r="G39" s="85"/>
    </row>
    <row r="43" spans="2:7" ht="50.25" customHeight="1" x14ac:dyDescent="0.2">
      <c r="B43" s="76" t="s">
        <v>22</v>
      </c>
      <c r="C43" s="76"/>
      <c r="D43" s="76"/>
      <c r="E43" s="76"/>
      <c r="F43" s="76"/>
      <c r="G43" s="76"/>
    </row>
  </sheetData>
  <mergeCells count="23">
    <mergeCell ref="B43:G43"/>
    <mergeCell ref="C33:E33"/>
    <mergeCell ref="F33:G33"/>
    <mergeCell ref="C34:E34"/>
    <mergeCell ref="F34:G34"/>
    <mergeCell ref="C35:E35"/>
    <mergeCell ref="F35:G35"/>
    <mergeCell ref="C36:E36"/>
    <mergeCell ref="F36:G36"/>
    <mergeCell ref="B38:G39"/>
    <mergeCell ref="C32:E32"/>
    <mergeCell ref="F32:G32"/>
    <mergeCell ref="B1:G1"/>
    <mergeCell ref="B2:G2"/>
    <mergeCell ref="B3:G3"/>
    <mergeCell ref="B5:G6"/>
    <mergeCell ref="B15:F15"/>
    <mergeCell ref="B17:G18"/>
    <mergeCell ref="B28:G29"/>
    <mergeCell ref="C30:E30"/>
    <mergeCell ref="F30:G30"/>
    <mergeCell ref="C31:E31"/>
    <mergeCell ref="F31:G31"/>
  </mergeCells>
  <pageMargins left="0.70866141732283472" right="0.70866141732283472" top="0.74803149606299213" bottom="0.74803149606299213" header="0.31496062992125984" footer="0.31496062992125984"/>
  <pageSetup scale="7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39 PARTIDOS POLITICOS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sefin1011</dc:creator>
  <cp:lastModifiedBy>DGDPA</cp:lastModifiedBy>
  <cp:lastPrinted>2018-11-27T20:10:28Z</cp:lastPrinted>
  <dcterms:created xsi:type="dcterms:W3CDTF">2018-01-17T21:01:36Z</dcterms:created>
  <dcterms:modified xsi:type="dcterms:W3CDTF">2018-11-27T21:22:24Z</dcterms:modified>
</cp:coreProperties>
</file>